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16FB36BD-C02C-4A14-8A70-684E343FD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o" sheetId="1" r:id="rId1"/>
  </sheets>
  <definedNames>
    <definedName name="_xlnm.Print_Area" localSheetId="0">Calculo!$A$1:$I$16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G14" i="1" s="1"/>
  <c r="C14" i="1"/>
  <c r="D13" i="1"/>
  <c r="G13" i="1" s="1"/>
  <c r="C13" i="1"/>
  <c r="D12" i="1"/>
  <c r="F12" i="1" s="1"/>
  <c r="C12" i="1"/>
  <c r="D11" i="1"/>
  <c r="G11" i="1" s="1"/>
  <c r="C11" i="1"/>
  <c r="D10" i="1"/>
  <c r="F10" i="1" s="1"/>
  <c r="C10" i="1"/>
  <c r="C9" i="1"/>
  <c r="D9" i="1" s="1"/>
  <c r="F9" i="1" s="1"/>
  <c r="C8" i="1"/>
  <c r="D8" i="1" s="1"/>
  <c r="F8" i="1" s="1"/>
  <c r="C7" i="1"/>
  <c r="D7" i="1" s="1"/>
  <c r="E12" i="1" l="1"/>
  <c r="G10" i="1"/>
  <c r="G12" i="1"/>
  <c r="E11" i="1"/>
  <c r="F11" i="1"/>
  <c r="E13" i="1"/>
  <c r="F13" i="1"/>
  <c r="E10" i="1"/>
  <c r="E14" i="1"/>
  <c r="F14" i="1"/>
  <c r="G7" i="1"/>
  <c r="E7" i="1"/>
  <c r="F7" i="1"/>
  <c r="G8" i="1"/>
  <c r="E9" i="1"/>
  <c r="G9" i="1"/>
  <c r="D16" i="1"/>
  <c r="E8" i="1"/>
  <c r="G16" i="1" l="1"/>
  <c r="F16" i="1"/>
  <c r="E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9" authorId="0" shapeId="0" xr:uid="{6D10ECEF-770A-4313-BC81-095C6C35605B}">
      <text>
        <r>
          <rPr>
            <b/>
            <sz val="9"/>
            <color indexed="81"/>
            <rFont val="Tahoma"/>
            <family val="2"/>
          </rPr>
          <t>FECHA DE CORTE</t>
        </r>
      </text>
    </comment>
  </commentList>
</comments>
</file>

<file path=xl/sharedStrings.xml><?xml version="1.0" encoding="utf-8"?>
<sst xmlns="http://schemas.openxmlformats.org/spreadsheetml/2006/main" count="12" uniqueCount="9">
  <si>
    <t>AÑOS</t>
  </si>
  <si>
    <t>MESES</t>
  </si>
  <si>
    <t>DIAS</t>
  </si>
  <si>
    <t>TOTAL</t>
  </si>
  <si>
    <t>FECHA INICIAL</t>
  </si>
  <si>
    <t>FECHA FINAL</t>
  </si>
  <si>
    <t>DIAS TOTALES</t>
  </si>
  <si>
    <t>CALCULO DE EXPERIENCIA LABORAL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</si>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</sst>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FCD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408258</xdr:colOff>
      <xdr:row>2</xdr:row>
      <xdr:rowOff>0</xdr:rowOff>
    </xdr:to>
    <xdr:pic>
      <xdr:nvPicPr>
        <xdr:cNvPr id="2" name="Imagen 1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3091070" cy="361122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8</xdr:col>
      <xdr:colOff>395971</xdr:colOff>
      <xdr:row>1</xdr:row>
      <xdr:rowOff>139154</xdr:rowOff>
    </xdr:to>
    <xdr:sp macro="" textlink="">
      <xdr:nvSpPr>
        <xdr:cNvPr id="3" name="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74720" y="0"/>
          <a:ext cx="2773762" cy="329648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1440" tIns="45720" rIns="91440" bIns="45720" anchor="t" upright="1"/>
        <a:lstStyle/>
        <a:p>
          <a:pPr algn="ctr"/>
          <a:r>
            <a:rPr lang="en-US" altLang="zh-CN" sz="700" b="1">
              <a:solidFill>
                <a:srgbClr val="808080"/>
              </a:solidFill>
              <a:latin typeface="Arial Narrow" panose="00000000000000000000" charset="0"/>
              <a:ea typeface="Arial Narrow" panose="00000000000000000000" charset="0"/>
            </a:rPr>
            <a:t>"Decenio “Año del Bicentenario del Perú: 200 años de Independencia"</a:t>
          </a:r>
        </a:p>
        <a:p>
          <a:pPr algn="ctr"/>
          <a:r>
            <a:rPr lang="en-US" altLang="zh-CN" sz="700" b="1">
              <a:solidFill>
                <a:srgbClr val="808080"/>
              </a:solidFill>
              <a:latin typeface="Arial Narrow" panose="00000000000000000000" charset="0"/>
              <a:ea typeface="Arial Narrow" panose="00000000000000000000" charset="0"/>
            </a:rPr>
            <a:t>"Año del Bicentenario del Perú: 200 años de Independencia"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6"/>
  <sheetViews>
    <sheetView tabSelected="1" zoomScale="160" zoomScaleNormal="160" workbookViewId="0">
      <selection activeCell="G7" sqref="G7"/>
    </sheetView>
  </sheetViews>
  <sheetFormatPr baseColWidth="10" defaultColWidth="10" defaultRowHeight="15" x14ac:dyDescent="0.25"/>
  <cols>
    <col min="1" max="1" width="13.140625" bestFit="1" customWidth="1"/>
    <col min="2" max="2" width="11.7109375" bestFit="1" customWidth="1"/>
    <col min="3" max="3" width="10.5703125" hidden="1" customWidth="1"/>
    <col min="4" max="4" width="14.28515625" bestFit="1" customWidth="1"/>
    <col min="8" max="8" width="11.5703125" customWidth="1"/>
    <col min="9" max="9" width="5.28515625" customWidth="1"/>
  </cols>
  <sheetData>
    <row r="4" spans="1:9" x14ac:dyDescent="0.25">
      <c r="A4" s="8" t="s">
        <v>7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A5" s="1"/>
    </row>
    <row r="6" spans="1:9" x14ac:dyDescent="0.25">
      <c r="A6" s="2" t="s">
        <v>4</v>
      </c>
      <c r="B6" s="2" t="s">
        <v>5</v>
      </c>
      <c r="C6" s="2"/>
      <c r="D6" s="2" t="s">
        <v>6</v>
      </c>
      <c r="E6" s="2" t="s">
        <v>0</v>
      </c>
      <c r="F6" s="2" t="s">
        <v>1</v>
      </c>
      <c r="G6" s="2" t="s">
        <v>2</v>
      </c>
    </row>
    <row r="7" spans="1:9" x14ac:dyDescent="0.25">
      <c r="A7" s="3">
        <v>39575</v>
      </c>
      <c r="B7" s="3">
        <v>39939</v>
      </c>
      <c r="C7" s="3">
        <f>IF(OR(ISBLANK(A7),ISBLANK(B7)),0,MIN(B7,DATE(2024,6,14)))</f>
        <v>39939</v>
      </c>
      <c r="D7" s="4">
        <f t="shared" ref="D7:D10" si="0">IF(OR(ISBLANK(A7),ISBLANK(B7)),0,C7-A7+1)</f>
        <v>365</v>
      </c>
      <c r="E7" s="4">
        <f>INT(D7/365)</f>
        <v>1</v>
      </c>
      <c r="F7" s="4">
        <f>INT((D7-(INT(D7/365)*365))/30)</f>
        <v>0</v>
      </c>
      <c r="G7" s="4">
        <f>(D7-(INT(D7/365)*365))-(INT((D7-(INT(D7/365)*365))/30)*30)</f>
        <v>0</v>
      </c>
    </row>
    <row r="8" spans="1:9" x14ac:dyDescent="0.25">
      <c r="A8" s="3">
        <v>42186</v>
      </c>
      <c r="B8" s="3">
        <v>43281</v>
      </c>
      <c r="C8" s="3">
        <f t="shared" ref="C8:C11" si="1">IF(OR(ISBLANK(A8),ISBLANK(B8)),0,MIN(B8,DATE(2024,6,14)))</f>
        <v>43281</v>
      </c>
      <c r="D8" s="4">
        <f t="shared" si="0"/>
        <v>1096</v>
      </c>
      <c r="E8" s="4">
        <f>INT(D8/365)</f>
        <v>3</v>
      </c>
      <c r="F8" s="4">
        <f>INT((D8-(INT(D8/365)*365))/30)</f>
        <v>0</v>
      </c>
      <c r="G8" s="4">
        <f>(D8-(INT(D8/365)*365))-(INT((D8-(INT(D8/365)*365))/30)*30)</f>
        <v>1</v>
      </c>
    </row>
    <row r="9" spans="1:9" x14ac:dyDescent="0.25">
      <c r="A9" s="3">
        <v>42004</v>
      </c>
      <c r="B9" s="6">
        <v>45504</v>
      </c>
      <c r="C9" s="3">
        <f t="shared" si="1"/>
        <v>45457</v>
      </c>
      <c r="D9" s="4">
        <f t="shared" si="0"/>
        <v>3454</v>
      </c>
      <c r="E9" s="4">
        <f>INT(D9/365)</f>
        <v>9</v>
      </c>
      <c r="F9" s="4">
        <f>INT((D9-(INT(D9/365)*365))/30)</f>
        <v>5</v>
      </c>
      <c r="G9" s="4">
        <f>(D9-(INT(D9/365)*365))-(INT((D9-(INT(D9/365)*365))/30)*30)</f>
        <v>19</v>
      </c>
    </row>
    <row r="10" spans="1:9" x14ac:dyDescent="0.25">
      <c r="A10" s="3"/>
      <c r="B10" s="3"/>
      <c r="C10" s="3">
        <f t="shared" si="1"/>
        <v>0</v>
      </c>
      <c r="D10" s="4">
        <f t="shared" si="0"/>
        <v>0</v>
      </c>
      <c r="E10" s="4">
        <f>INT(D10/365)</f>
        <v>0</v>
      </c>
      <c r="F10" s="4">
        <f>INT((D10-(INT(D10/365)*365))/30)</f>
        <v>0</v>
      </c>
      <c r="G10" s="4">
        <f>(D10-(INT(D10/365)*365))-(INT((D10-(INT(D10/365)*365))/30)*30)</f>
        <v>0</v>
      </c>
    </row>
    <row r="11" spans="1:9" x14ac:dyDescent="0.25">
      <c r="A11" s="3"/>
      <c r="B11" s="3"/>
      <c r="C11" s="3">
        <f t="shared" si="1"/>
        <v>0</v>
      </c>
      <c r="D11" s="4">
        <f>IF(OR(ISBLANK(A11),ISBLANK(B11)),0,C11-A11+1)</f>
        <v>0</v>
      </c>
      <c r="E11" s="4">
        <f>INT(D11/365)</f>
        <v>0</v>
      </c>
      <c r="F11" s="4">
        <f>INT((D11-(INT(D11/365)*365))/30)</f>
        <v>0</v>
      </c>
      <c r="G11" s="4">
        <f>(D11-(INT(D11/365)*365))-(INT((D11-(INT(D11/365)*365))/30)*30)</f>
        <v>0</v>
      </c>
    </row>
    <row r="12" spans="1:9" x14ac:dyDescent="0.25">
      <c r="A12" s="3"/>
      <c r="B12" s="3"/>
      <c r="C12" s="3">
        <f t="shared" ref="C12:C14" si="2">IF(OR(ISBLANK(A12),ISBLANK(B12)),0,MIN(B12,DATE(2024,6,14)))</f>
        <v>0</v>
      </c>
      <c r="D12" s="4">
        <f t="shared" ref="D12:D14" si="3">IF(OR(ISBLANK(A12),ISBLANK(B12)),0,C12-A12+1)</f>
        <v>0</v>
      </c>
      <c r="E12" s="4">
        <f t="shared" ref="E12:E16" si="4">INT(D12/365)</f>
        <v>0</v>
      </c>
      <c r="F12" s="4">
        <f t="shared" ref="F12:F14" si="5">INT((D12-(INT(D12/365)*365))/30)</f>
        <v>0</v>
      </c>
      <c r="G12" s="4">
        <f t="shared" ref="G12:G14" si="6">(D12-(INT(D12/365)*365))-(INT((D12-(INT(D12/365)*365))/30)*30)</f>
        <v>0</v>
      </c>
    </row>
    <row r="13" spans="1:9" x14ac:dyDescent="0.25">
      <c r="A13" s="3"/>
      <c r="B13" s="3"/>
      <c r="C13" s="3">
        <f t="shared" si="2"/>
        <v>0</v>
      </c>
      <c r="D13" s="4">
        <f t="shared" si="3"/>
        <v>0</v>
      </c>
      <c r="E13" s="4">
        <f t="shared" si="4"/>
        <v>0</v>
      </c>
      <c r="F13" s="4">
        <f t="shared" si="5"/>
        <v>0</v>
      </c>
      <c r="G13" s="4">
        <f t="shared" si="6"/>
        <v>0</v>
      </c>
    </row>
    <row r="14" spans="1:9" x14ac:dyDescent="0.25">
      <c r="A14" s="3"/>
      <c r="B14" s="3"/>
      <c r="C14" s="3">
        <f t="shared" si="2"/>
        <v>0</v>
      </c>
      <c r="D14" s="4">
        <f t="shared" si="3"/>
        <v>0</v>
      </c>
      <c r="E14" s="4">
        <f t="shared" si="4"/>
        <v>0</v>
      </c>
      <c r="F14" s="4">
        <f t="shared" si="5"/>
        <v>0</v>
      </c>
      <c r="G14" s="4">
        <f t="shared" si="6"/>
        <v>0</v>
      </c>
    </row>
    <row r="15" spans="1:9" x14ac:dyDescent="0.25">
      <c r="A15" s="7" t="s">
        <v>3</v>
      </c>
      <c r="B15" s="7"/>
      <c r="C15" s="5"/>
      <c r="D15" s="2" t="s">
        <v>6</v>
      </c>
      <c r="E15" s="2" t="s">
        <v>8</v>
      </c>
      <c r="F15" s="2" t="s">
        <v>1</v>
      </c>
      <c r="G15" s="2" t="s">
        <v>2</v>
      </c>
    </row>
    <row r="16" spans="1:9" x14ac:dyDescent="0.25">
      <c r="D16" s="4">
        <f>SUM(D7:D14)</f>
        <v>4915</v>
      </c>
      <c r="E16" s="4">
        <f t="shared" si="4"/>
        <v>13</v>
      </c>
      <c r="F16" s="4">
        <f t="shared" ref="F16" si="7">INT((D16-(INT(D16/365)*365))/30)</f>
        <v>5</v>
      </c>
      <c r="G16" s="4">
        <f t="shared" ref="G16" si="8">(D16-(INT(D16/365)*365))-(INT((D16-(INT(D16/365)*365))/30)*30)</f>
        <v>20</v>
      </c>
    </row>
  </sheetData>
  <mergeCells count="2">
    <mergeCell ref="A15:B15"/>
    <mergeCell ref="A4:I4"/>
  </mergeCells>
  <pageMargins left="0.7" right="0.7" top="0.75" bottom="0.75" header="0.3" footer="0.3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Calculo</vt:lpstr>
      <vt:lpstr>Calculo!Área_de_impresión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SAMUEL SAENZ SALAZAR</dc:creator>
  <cp:lastModifiedBy>Usuario</cp:lastModifiedBy>
  <dcterms:created xsi:type="dcterms:W3CDTF">2022-09-22T21:56:06Z</dcterms:created>
  <dcterms:modified xsi:type="dcterms:W3CDTF">2025-08-04T19:43:55Z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ca645cc1b0904324a1de0afc9d96152d</vt:lpwstr>
  </property>
</Properties>
</file>